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2" windowHeight="8616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<sst xmlns="http://schemas.openxmlformats.org/spreadsheetml/2006/main" count="71" uniqueCount="57">
  <si>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тыс. рублей</t>
  </si>
  <si>
    <t xml:space="preserve">Наименование </t>
  </si>
  <si>
    <t>Сумма</t>
  </si>
  <si>
    <t>1 01 02010 01 0000 110</t>
  </si>
  <si>
    <t>1 01 02030 01 0000 110</t>
  </si>
  <si>
    <t>1 06 01030 10 0000 110</t>
  </si>
  <si>
    <t>ИТОГО ДОХОДОВ</t>
  </si>
  <si>
    <t>1 08 04020 01 0000 110</t>
  </si>
  <si>
    <t>Код бюджетной классификации</t>
  </si>
  <si>
    <t>доходов бюджета муниципального образования</t>
  </si>
  <si>
    <t>020</t>
  </si>
  <si>
    <t>3 02 01050 10 0000 130</t>
  </si>
  <si>
    <t>182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</si>
  <si>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</si>
  <si>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</t>
  </si>
  <si>
    <t>Инспекция ФНС России по Сургутскому району Ханты-Мансийского автономного округа-Югры</t>
  </si>
  <si>
    <t>главного администратора доходов</t>
  </si>
  <si>
    <t>1 13 02995 10  0000130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</si>
  <si>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</si>
  <si>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администрация сельского поселения Сытомино</t>
  </si>
  <si>
    <t xml:space="preserve">Расходы </t>
  </si>
  <si>
    <t>1 06 06033 10 0000 110</t>
  </si>
  <si>
    <t>1 06 06043 10 0000 110</t>
  </si>
  <si>
    <t>Доходы  от продажи  услуг,  оказываемых учреждениями,  находящимися  в  ведении   органов  местного самоуправления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</si>
  <si>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</si>
  <si>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</si>
  <si>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</si>
  <si>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</si>
  <si>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</si>
  <si>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</si>
  <si>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</si>
  <si>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2015г.</t>
  </si>
  <si>
    <t>43 692 276,18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</si>
  <si>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</si>
  <si>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</si>
  <si>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</si>
  <si>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</si>
  <si>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</si>
  <si>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1 03 02250 01 0000 110</t>
  </si>
  <si>
    <t>1 03 02240 01 0000 110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</si>
  <si>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</si>
  <si>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</si>
  <si>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</si>
  <si>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</si>
  <si>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</si>
  <si>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Федерального казначейства по Ханты-Мансийскому автономному округу - Югре</t>
  </si>
  <si>
    <t>2 02 40014 10 0000 151</t>
  </si>
  <si>
    <t>2 02 49999 10 0000 151</t>
  </si>
  <si>
    <t>2 02 15001 10 0000 151</t>
  </si>
  <si>
    <t>2 02 15002 10 0000 151</t>
  </si>
  <si>
    <t xml:space="preserve">2 18 60010 10 0000 180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</si>
  <si>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</si>
  <si>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2 02 35118 10 0000 151</t>
  </si>
  <si>
    <t>2 02 35930 10 0000 151</t>
  </si>
  <si>
    <t>Доходы бюджета сельского поселения Сытомино за 2018 год по кодам классификации доходов бюджетов</t>
  </si>
  <si>
    <t xml:space="preserve">Совета депутатов сельского поселения Сытомино от " 15 " апреля 2019г № 29   </t>
  </si>
  <si>
    <t>Приложение 1 к  решению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</si>
</sst>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\ #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_-* #,##0_р_._-;\-* #,##0_р_._-;_-* &quot;-&quot;??_р_._-;_-@_-"/>
    <numFmt numFmtId="187" formatCode="#,##0.00_р_."/>
    <numFmt numFmtId="188" formatCode="_-* #,##0.0_р_._-;\-* #,##0.0_р_._-;_-* &quot;-&quot;??_р_._-;_-@_-"/>
    <numFmt numFmtId="189" formatCode="_-* #,##0.0_р_._-;\-* #,##0.0_р_._-;_-* &quot;-&quot;?_р_._-;_-@_-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[$-FC19]d\ mmmm\ yyyy\ &quot;г.&quot;"/>
    <numFmt numFmtId="194" formatCode="0.0"/>
    <numFmt numFmtId="195" formatCode="#,##0.0_ ;\-#,##0.0\ "/>
    <numFmt numFmtId="196" formatCode="#,##0.00&quot;р.&quot;"/>
    <numFmt numFmtId="197" formatCode="0.000"/>
    <numFmt numFmtId="198" formatCode="#,##0.0"/>
    <numFmt numFmtId="199" formatCode="_(* #,##0.00_);_(* \(#,##0.00\);_(* &quot;-&quot;??_);_(@_)"/>
    <numFmt numFmtId="200" formatCode="_(* #,##0.0_);_(* \(#,##0.0\);_(* &quot;-&quot;??_);_(@_)"/>
  </numFmts>
  <fonts count="43">
    <font>
      <sz val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6" fontId="5" fillId="0" borderId="0" xfId="59" applyNumberFormat="1" applyFont="1" applyFill="1" applyAlignment="1">
      <alignment horizontal="right" vertical="center" wrapText="1"/>
    </xf>
    <xf numFmtId="0" fontId="5" fillId="0" borderId="10" xfId="59" applyNumberFormat="1" applyFont="1" applyFill="1" applyBorder="1" applyAlignment="1">
      <alignment horizontal="justify" vertical="center" wrapText="1"/>
    </xf>
    <xf numFmtId="171" fontId="5" fillId="0" borderId="0" xfId="59" applyNumberFormat="1" applyFont="1" applyFill="1" applyAlignment="1">
      <alignment horizontal="justify" vertical="center" wrapText="1"/>
    </xf>
    <xf numFmtId="0" fontId="5" fillId="0" borderId="0" xfId="59" applyNumberFormat="1" applyFont="1" applyFill="1" applyAlignment="1">
      <alignment horizontal="justify" vertical="center" wrapText="1"/>
    </xf>
    <xf numFmtId="49" fontId="5" fillId="0" borderId="11" xfId="59" applyNumberFormat="1" applyFont="1" applyFill="1" applyBorder="1" applyAlignment="1">
      <alignment horizontal="justify" vertical="center" wrapText="1"/>
    </xf>
    <xf numFmtId="49" fontId="5" fillId="0" borderId="10" xfId="59" applyNumberFormat="1" applyFont="1" applyFill="1" applyBorder="1" applyAlignment="1">
      <alignment horizontal="justify" vertical="center" wrapText="1"/>
    </xf>
    <xf numFmtId="0" fontId="5" fillId="0" borderId="12" xfId="52" applyNumberFormat="1" applyFont="1" applyFill="1" applyBorder="1" applyAlignment="1" applyProtection="1">
      <alignment horizontal="justify" vertical="center" wrapText="1"/>
      <protection hidden="1"/>
    </xf>
    <xf numFmtId="171" fontId="5" fillId="0" borderId="0" xfId="59" applyNumberFormat="1" applyFont="1" applyAlignment="1">
      <alignment horizontal="justify" vertical="center" wrapText="1"/>
    </xf>
    <xf numFmtId="171" fontId="7" fillId="0" borderId="11" xfId="59" applyNumberFormat="1" applyFont="1" applyFill="1" applyBorder="1" applyAlignment="1">
      <alignment horizontal="justify" vertical="center" wrapText="1"/>
    </xf>
    <xf numFmtId="0" fontId="5" fillId="33" borderId="10" xfId="59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7" fillId="0" borderId="10" xfId="59" applyNumberFormat="1" applyFont="1" applyFill="1" applyBorder="1" applyAlignment="1">
      <alignment horizontal="justify" vertical="center" wrapText="1"/>
    </xf>
    <xf numFmtId="171" fontId="5" fillId="34" borderId="13" xfId="59" applyNumberFormat="1" applyFont="1" applyFill="1" applyBorder="1" applyAlignment="1">
      <alignment horizontal="justify" vertical="center" wrapText="1"/>
    </xf>
    <xf numFmtId="186" fontId="5" fillId="34" borderId="13" xfId="59" applyNumberFormat="1" applyFont="1" applyFill="1" applyBorder="1" applyAlignment="1">
      <alignment horizontal="left" vertical="center" wrapText="1"/>
    </xf>
    <xf numFmtId="186" fontId="5" fillId="34" borderId="10" xfId="59" applyNumberFormat="1" applyFont="1" applyFill="1" applyBorder="1" applyAlignment="1">
      <alignment horizontal="left" vertical="center" wrapText="1"/>
    </xf>
    <xf numFmtId="171" fontId="5" fillId="34" borderId="11" xfId="59" applyNumberFormat="1" applyFont="1" applyFill="1" applyBorder="1" applyAlignment="1">
      <alignment horizontal="justify" vertical="center" wrapText="1"/>
    </xf>
    <xf numFmtId="189" fontId="5" fillId="0" borderId="0" xfId="59" applyNumberFormat="1" applyFont="1" applyFill="1" applyAlignment="1">
      <alignment horizontal="justify" vertical="center" wrapText="1"/>
    </xf>
    <xf numFmtId="195" fontId="5" fillId="0" borderId="0" xfId="59" applyNumberFormat="1" applyFont="1" applyFill="1" applyAlignment="1">
      <alignment horizontal="justify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198" fontId="7" fillId="34" borderId="10" xfId="59" applyNumberFormat="1" applyFont="1" applyFill="1" applyBorder="1" applyAlignment="1">
      <alignment horizontal="right" vertical="center" wrapText="1"/>
    </xf>
    <xf numFmtId="198" fontId="7" fillId="0" borderId="10" xfId="59" applyNumberFormat="1" applyFont="1" applyFill="1" applyBorder="1" applyAlignment="1">
      <alignment horizontal="right" vertical="center" wrapText="1"/>
    </xf>
    <xf numFmtId="198" fontId="5" fillId="0" borderId="10" xfId="59" applyNumberFormat="1" applyFont="1" applyFill="1" applyBorder="1" applyAlignment="1">
      <alignment horizontal="right" vertical="center" wrapText="1"/>
    </xf>
    <xf numFmtId="198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1" fontId="5" fillId="0" borderId="10" xfId="59" applyNumberFormat="1" applyFont="1" applyFill="1" applyBorder="1" applyAlignment="1">
      <alignment horizontal="justify" vertical="center" wrapText="1"/>
    </xf>
    <xf numFmtId="49" fontId="7" fillId="0" borderId="10" xfId="59" applyNumberFormat="1" applyFont="1" applyFill="1" applyBorder="1" applyAlignment="1">
      <alignment horizontal="left" vertical="center" wrapText="1"/>
    </xf>
    <xf numFmtId="49" fontId="5" fillId="0" borderId="10" xfId="59" applyNumberFormat="1" applyFont="1" applyBorder="1" applyAlignment="1">
      <alignment horizontal="justify" vertical="center" wrapText="1"/>
    </xf>
    <xf numFmtId="171" fontId="5" fillId="0" borderId="10" xfId="59" applyNumberFormat="1" applyFont="1" applyFill="1" applyBorder="1" applyAlignment="1">
      <alignment horizontal="left" vertical="center" wrapText="1"/>
    </xf>
    <xf numFmtId="0" fontId="5" fillId="0" borderId="10" xfId="59" applyNumberFormat="1" applyFont="1" applyFill="1" applyBorder="1" applyAlignment="1">
      <alignment horizontal="left" vertical="center" wrapText="1"/>
    </xf>
    <xf numFmtId="198" fontId="4" fillId="0" borderId="10" xfId="0" applyNumberFormat="1" applyFont="1" applyBorder="1" applyAlignment="1">
      <alignment horizontal="right" vertical="center" wrapText="1"/>
    </xf>
    <xf numFmtId="198" fontId="5" fillId="34" borderId="10" xfId="59" applyNumberFormat="1" applyFont="1" applyFill="1" applyBorder="1" applyAlignment="1">
      <alignment horizontal="right" vertical="center" wrapText="1"/>
    </xf>
    <xf numFmtId="198" fontId="4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/>
    </xf>
    <xf numFmtId="198" fontId="8" fillId="34" borderId="10" xfId="0" applyNumberFormat="1" applyFont="1" applyFill="1" applyBorder="1" applyAlignment="1">
      <alignment horizontal="right" vertical="center" wrapText="1"/>
    </xf>
    <xf numFmtId="186" fontId="5" fillId="0" borderId="14" xfId="59" applyNumberFormat="1" applyFont="1" applyFill="1" applyBorder="1" applyAlignment="1">
      <alignment horizontal="center" vertical="center" wrapText="1"/>
    </xf>
    <xf numFmtId="186" fontId="5" fillId="0" borderId="15" xfId="5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59" applyNumberFormat="1" applyFont="1" applyFill="1" applyAlignment="1">
      <alignment horizontal="justify" vertical="center" wrapText="1"/>
    </xf>
    <xf numFmtId="171" fontId="5" fillId="0" borderId="0" xfId="59" applyNumberFormat="1" applyFont="1" applyFill="1" applyAlignment="1">
      <alignment horizontal="center" vertical="center" wrapText="1"/>
    </xf>
    <xf numFmtId="49" fontId="7" fillId="0" borderId="11" xfId="59" applyNumberFormat="1" applyFont="1" applyFill="1" applyBorder="1" applyAlignment="1">
      <alignment horizontal="left" vertical="center" wrapText="1"/>
    </xf>
    <xf numFmtId="49" fontId="7" fillId="0" borderId="12" xfId="59" applyNumberFormat="1" applyFont="1" applyFill="1" applyBorder="1" applyAlignment="1">
      <alignment horizontal="left" vertical="center" wrapText="1"/>
    </xf>
    <xf numFmtId="49" fontId="7" fillId="0" borderId="11" xfId="59" applyNumberFormat="1" applyFont="1" applyFill="1" applyBorder="1" applyAlignment="1">
      <alignment horizontal="justify" vertical="center" wrapText="1"/>
    </xf>
    <xf numFmtId="49" fontId="7" fillId="0" borderId="12" xfId="59" applyNumberFormat="1" applyFont="1" applyFill="1" applyBorder="1" applyAlignment="1">
      <alignment horizontal="justify" vertical="center" wrapText="1"/>
    </xf>
    <xf numFmtId="171" fontId="5" fillId="0" borderId="11" xfId="59" applyNumberFormat="1" applyFont="1" applyFill="1" applyBorder="1" applyAlignment="1">
      <alignment horizontal="center" vertical="center" wrapText="1"/>
    </xf>
    <xf numFmtId="171" fontId="5" fillId="0" borderId="12" xfId="59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4" xfId="59" applyNumberFormat="1" applyFont="1" applyFill="1" applyBorder="1" applyAlignment="1">
      <alignment horizontal="center" vertical="center" wrapText="1" shrinkToFit="1"/>
    </xf>
    <xf numFmtId="0" fontId="5" fillId="0" borderId="15" xfId="59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10" zoomScaleNormal="110" workbookViewId="0" topLeftCell="A1">
      <selection activeCell="C4" sqref="C4:D4"/>
    </sheetView>
  </sheetViews>
  <sheetFormatPr defaultColWidth="9.33203125" defaultRowHeight="10.5"/>
  <cols>
    <col min="1" max="1" width="19.16015625" style="3" customWidth="1"/>
    <col min="2" max="2" width="27.5" style="3" customWidth="1"/>
    <col min="3" max="3" width="92" style="4" customWidth="1"/>
    <col min="4" max="4" width="20.33203125" style="1" customWidth="1"/>
    <col min="5" max="5" width="19.33203125" style="3" customWidth="1"/>
    <col min="6" max="6" width="12" style="3" bestFit="1" customWidth="1"/>
    <col min="7" max="16384" width="9.33203125" style="3" customWidth="1"/>
  </cols>
  <sheetData>
    <row r="1" spans="3:4" ht="13.5">
      <c r="C1" s="39" t="s">
        <v>56</v>
      </c>
      <c r="D1" s="39"/>
    </row>
    <row r="2" spans="3:4" ht="13.5">
      <c r="C2" s="39" t="s">
        <v>55</v>
      </c>
      <c r="D2" s="39"/>
    </row>
    <row r="3" spans="1:4" ht="13.5">
      <c r="A3" s="40"/>
      <c r="B3" s="40"/>
      <c r="C3" s="39"/>
      <c r="D3" s="39"/>
    </row>
    <row r="4" spans="3:4" ht="13.5">
      <c r="C4" s="40"/>
      <c r="D4" s="40"/>
    </row>
    <row r="5" spans="1:4" ht="18" customHeight="1">
      <c r="A5" s="41" t="s">
        <v>54</v>
      </c>
      <c r="B5" s="41"/>
      <c r="C5" s="41"/>
      <c r="D5" s="41"/>
    </row>
    <row r="6" spans="1:4" ht="18" customHeight="1">
      <c r="A6" s="41"/>
      <c r="B6" s="41"/>
      <c r="C6" s="41"/>
      <c r="D6" s="41"/>
    </row>
    <row r="7" spans="1:4" ht="18.75" customHeight="1">
      <c r="A7" s="41"/>
      <c r="B7" s="41"/>
      <c r="C7" s="41"/>
      <c r="D7" s="41"/>
    </row>
    <row r="8" spans="3:4" ht="13.5">
      <c r="C8" s="3"/>
      <c r="D8" s="1" t="s">
        <v>0</v>
      </c>
    </row>
    <row r="9" spans="1:4" ht="15" customHeight="1">
      <c r="A9" s="46" t="s">
        <v>8</v>
      </c>
      <c r="B9" s="47"/>
      <c r="C9" s="51" t="s">
        <v>1</v>
      </c>
      <c r="D9" s="37" t="s">
        <v>2</v>
      </c>
    </row>
    <row r="10" spans="1:4" ht="41.25">
      <c r="A10" s="11" t="s">
        <v>16</v>
      </c>
      <c r="B10" s="11" t="s">
        <v>9</v>
      </c>
      <c r="C10" s="52"/>
      <c r="D10" s="38"/>
    </row>
    <row r="11" spans="1:4" ht="30.75" customHeight="1">
      <c r="A11" s="48" t="s">
        <v>6</v>
      </c>
      <c r="B11" s="49"/>
      <c r="C11" s="50"/>
      <c r="D11" s="21">
        <f>D12+D23+D29</f>
        <v>52093</v>
      </c>
    </row>
    <row r="12" spans="1:4" ht="13.5">
      <c r="A12" s="44" t="s">
        <v>14</v>
      </c>
      <c r="B12" s="45"/>
      <c r="C12" s="9" t="s">
        <v>19</v>
      </c>
      <c r="D12" s="21">
        <f>D14+D15+D16+D17+D18+D19+D20+D21+D22</f>
        <v>47162.2</v>
      </c>
    </row>
    <row r="13" spans="1:4" ht="30" customHeight="1" hidden="1">
      <c r="A13" s="6" t="s">
        <v>10</v>
      </c>
      <c r="B13" s="7" t="s">
        <v>11</v>
      </c>
      <c r="C13" s="2" t="s">
        <v>23</v>
      </c>
      <c r="D13" s="23">
        <v>0</v>
      </c>
    </row>
    <row r="14" spans="1:4" ht="70.5" customHeight="1">
      <c r="A14" s="6" t="s">
        <v>14</v>
      </c>
      <c r="B14" s="14" t="s">
        <v>7</v>
      </c>
      <c r="C14" s="20" t="s">
        <v>13</v>
      </c>
      <c r="D14" s="24">
        <v>11.9</v>
      </c>
    </row>
    <row r="15" spans="1:4" ht="38.25" customHeight="1">
      <c r="A15" s="6" t="s">
        <v>14</v>
      </c>
      <c r="B15" s="15" t="s">
        <v>17</v>
      </c>
      <c r="C15" s="20" t="s">
        <v>24</v>
      </c>
      <c r="D15" s="24">
        <v>156.7</v>
      </c>
    </row>
    <row r="16" spans="1:4" ht="44.25" customHeight="1">
      <c r="A16" s="5" t="s">
        <v>14</v>
      </c>
      <c r="B16" s="16" t="s">
        <v>48</v>
      </c>
      <c r="C16" s="20" t="s">
        <v>25</v>
      </c>
      <c r="D16" s="24">
        <v>22551</v>
      </c>
    </row>
    <row r="17" spans="1:5" ht="33" customHeight="1">
      <c r="A17" s="6" t="s">
        <v>14</v>
      </c>
      <c r="B17" s="15" t="s">
        <v>49</v>
      </c>
      <c r="C17" s="2" t="s">
        <v>26</v>
      </c>
      <c r="D17" s="23">
        <v>5574.7</v>
      </c>
      <c r="E17" s="18"/>
    </row>
    <row r="18" spans="1:4" ht="36" customHeight="1">
      <c r="A18" s="6" t="s">
        <v>14</v>
      </c>
      <c r="B18" s="35" t="s">
        <v>52</v>
      </c>
      <c r="C18" s="34" t="s">
        <v>35</v>
      </c>
      <c r="D18" s="36">
        <v>210.1</v>
      </c>
    </row>
    <row r="19" spans="1:4" ht="44.25" customHeight="1">
      <c r="A19" s="6" t="s">
        <v>14</v>
      </c>
      <c r="B19" s="15" t="s">
        <v>53</v>
      </c>
      <c r="C19" s="34" t="s">
        <v>27</v>
      </c>
      <c r="D19" s="24">
        <v>51.9</v>
      </c>
    </row>
    <row r="20" spans="1:4" ht="60.75" customHeight="1">
      <c r="A20" s="6" t="s">
        <v>14</v>
      </c>
      <c r="B20" s="15" t="s">
        <v>46</v>
      </c>
      <c r="C20" s="25" t="s">
        <v>28</v>
      </c>
      <c r="D20" s="24">
        <v>531.6</v>
      </c>
    </row>
    <row r="21" spans="1:4" ht="33" customHeight="1">
      <c r="A21" s="6" t="s">
        <v>14</v>
      </c>
      <c r="B21" s="17" t="s">
        <v>47</v>
      </c>
      <c r="C21" s="2" t="s">
        <v>29</v>
      </c>
      <c r="D21" s="23">
        <v>17942.1</v>
      </c>
    </row>
    <row r="22" spans="1:4" ht="48.75" customHeight="1">
      <c r="A22" s="6" t="s">
        <v>14</v>
      </c>
      <c r="B22" s="17" t="s">
        <v>50</v>
      </c>
      <c r="C22" s="2" t="s">
        <v>51</v>
      </c>
      <c r="D22" s="23">
        <v>132.2</v>
      </c>
    </row>
    <row r="23" spans="1:4" ht="27">
      <c r="A23" s="44" t="s">
        <v>12</v>
      </c>
      <c r="B23" s="45"/>
      <c r="C23" s="13" t="s">
        <v>15</v>
      </c>
      <c r="D23" s="22">
        <f>D24+D25+D26+D27+D28</f>
        <v>1936.5</v>
      </c>
    </row>
    <row r="24" spans="1:4" ht="54.75">
      <c r="A24" s="6" t="s">
        <v>12</v>
      </c>
      <c r="B24" s="17" t="s">
        <v>3</v>
      </c>
      <c r="C24" s="2" t="s">
        <v>44</v>
      </c>
      <c r="D24" s="23">
        <v>1738</v>
      </c>
    </row>
    <row r="25" spans="1:4" ht="27">
      <c r="A25" s="6" t="s">
        <v>12</v>
      </c>
      <c r="B25" s="14" t="s">
        <v>4</v>
      </c>
      <c r="C25" s="10" t="s">
        <v>18</v>
      </c>
      <c r="D25" s="23">
        <v>11.8</v>
      </c>
    </row>
    <row r="26" spans="1:6" ht="40.5" customHeight="1">
      <c r="A26" s="6" t="s">
        <v>12</v>
      </c>
      <c r="B26" s="14" t="s">
        <v>5</v>
      </c>
      <c r="C26" s="12" t="s">
        <v>30</v>
      </c>
      <c r="D26" s="24">
        <v>125.7</v>
      </c>
      <c r="F26" s="19"/>
    </row>
    <row r="27" spans="1:4" ht="63" customHeight="1">
      <c r="A27" s="6" t="s">
        <v>12</v>
      </c>
      <c r="B27" s="14" t="s">
        <v>21</v>
      </c>
      <c r="C27" s="12" t="s">
        <v>33</v>
      </c>
      <c r="D27" s="24">
        <v>20</v>
      </c>
    </row>
    <row r="28" spans="1:4" ht="60.75" customHeight="1">
      <c r="A28" s="6" t="s">
        <v>12</v>
      </c>
      <c r="B28" s="14" t="s">
        <v>22</v>
      </c>
      <c r="C28" s="12" t="s">
        <v>34</v>
      </c>
      <c r="D28" s="24">
        <v>41</v>
      </c>
    </row>
    <row r="29" spans="1:4" ht="63" customHeight="1">
      <c r="A29" s="42">
        <v>100</v>
      </c>
      <c r="B29" s="43"/>
      <c r="C29" s="27" t="s">
        <v>45</v>
      </c>
      <c r="D29" s="22">
        <f>D30+D31+D35+D36</f>
        <v>2994.2999999999997</v>
      </c>
    </row>
    <row r="30" spans="1:4" ht="54.75">
      <c r="A30" s="6">
        <v>100</v>
      </c>
      <c r="B30" s="26" t="s">
        <v>37</v>
      </c>
      <c r="C30" s="29" t="s">
        <v>36</v>
      </c>
      <c r="D30" s="23">
        <v>1334.2</v>
      </c>
    </row>
    <row r="31" spans="1:5" s="8" customFormat="1" ht="69">
      <c r="A31" s="28">
        <v>100</v>
      </c>
      <c r="B31" s="26" t="s">
        <v>39</v>
      </c>
      <c r="C31" s="30" t="s">
        <v>41</v>
      </c>
      <c r="D31" s="31">
        <v>12.8</v>
      </c>
      <c r="E31" s="3"/>
    </row>
    <row r="32" spans="1:5" s="8" customFormat="1" ht="13.5" hidden="1">
      <c r="A32" s="28"/>
      <c r="B32" s="26"/>
      <c r="C32" s="30"/>
      <c r="D32" s="23"/>
      <c r="E32" s="3"/>
    </row>
    <row r="33" spans="1:5" s="8" customFormat="1" ht="13.5" hidden="1">
      <c r="A33" s="28"/>
      <c r="B33" s="26"/>
      <c r="C33" s="30"/>
      <c r="D33" s="32" t="s">
        <v>31</v>
      </c>
      <c r="E33" s="3"/>
    </row>
    <row r="34" spans="1:4" ht="15" hidden="1">
      <c r="A34" s="6"/>
      <c r="B34" s="26"/>
      <c r="C34" s="30" t="s">
        <v>20</v>
      </c>
      <c r="D34" s="33" t="s">
        <v>32</v>
      </c>
    </row>
    <row r="35" spans="1:4" ht="54.75">
      <c r="A35" s="6">
        <v>100</v>
      </c>
      <c r="B35" s="26" t="s">
        <v>38</v>
      </c>
      <c r="C35" s="29" t="s">
        <v>42</v>
      </c>
      <c r="D35" s="23">
        <v>1946.2</v>
      </c>
    </row>
    <row r="36" spans="1:4" ht="54.75">
      <c r="A36" s="6">
        <v>100</v>
      </c>
      <c r="B36" s="26" t="s">
        <v>40</v>
      </c>
      <c r="C36" s="29" t="s">
        <v>43</v>
      </c>
      <c r="D36" s="23">
        <v>-298.9</v>
      </c>
    </row>
    <row r="37" spans="3:4" ht="13.5">
      <c r="C37" s="3"/>
      <c r="D37" s="3"/>
    </row>
  </sheetData>
  <sheetProtection/>
  <mergeCells count="13">
    <mergeCell ref="A29:B29"/>
    <mergeCell ref="A23:B23"/>
    <mergeCell ref="A9:B9"/>
    <mergeCell ref="A12:B12"/>
    <mergeCell ref="A11:C11"/>
    <mergeCell ref="C9:C10"/>
    <mergeCell ref="D9:D10"/>
    <mergeCell ref="C1:D1"/>
    <mergeCell ref="C2:D2"/>
    <mergeCell ref="C3:D3"/>
    <mergeCell ref="A3:B3"/>
    <mergeCell ref="C4:D4"/>
    <mergeCell ref="A5:D7"/>
  </mergeCells>
  <printOptions horizontalCentered="1"/>
  <pageMargins left="0.7086614173228347" right="0.7086614173228347" top="0.310625" bottom="0.3180208333333333" header="0" footer="0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Анатолевна</dc:creator>
  <cp:keywords/>
  <dc:description/>
  <cp:lastModifiedBy>User</cp:lastModifiedBy>
  <cp:lastPrinted>2019-04-17T11:23:13Z</cp:lastPrinted>
  <dcterms:created xsi:type="dcterms:W3CDTF">2009-04-23T06:12:42Z</dcterms:created>
  <dcterms:modified xsi:type="dcterms:W3CDTF">2019-04-17T11:23:16Z</dcterms:modified>
  <cp:category/>
  <cp:version/>
  <cp:contentType/>
  <cp:contentStatus/>
</cp:coreProperties>
</file>