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010" activeTab="1"/>
  </bookViews>
  <sheets>
    <sheet name="прил 5" sheetId="1" r:id="rId1"/>
    <sheet name="прил 6" sheetId="2" r:id="rId2"/>
  </sheets>
  <definedNames>
    <definedName name="_xlnm.Print_Titles" localSheetId="0">'прил 5'!$9:$10</definedName>
    <definedName name="_xlnm.Print_Area" localSheetId="0">'прил 5'!$A$1:$B$23</definedName>
  </definedNames>
  <calcPr fullCalcOnLoad="1"/>
</workbook>
</file>

<file path=xl/sharedStrings.xml><?xml version="1.0" encoding="utf-8"?>
<sst xmlns="http://schemas.openxmlformats.org/spreadsheetml/2006/main" count="42" uniqueCount="27">
  <si>
    <t>Сумма</t>
  </si>
  <si>
    <t>Иные межбюджетные трансферты (гранты) за достижение социально-экономических показателей</t>
  </si>
  <si>
    <t>тыс. руб.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</si>
  <si>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</si>
  <si>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 xml:space="preserve">сельского поселения Сытомино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</si>
  <si>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</si>
  <si>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Наименование </t>
  </si>
  <si>
    <t>Безвозмездные поступления от других бюджетов бюджетной системы Российской Федерации</t>
  </si>
  <si>
    <t>Дотации  бюджетам субъектов РФ и муниципальных образований</t>
  </si>
  <si>
    <t>Дотация на выравнивание бюджетной обеспеченности поселений</t>
  </si>
  <si>
    <t>Субвенции бюджетам субъектов РФ и муниципальных образований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</si>
  <si>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</si>
  <si>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Иные межбюджетные трансферты</t>
  </si>
  <si>
    <t>тыс.руб.</t>
  </si>
  <si>
    <t>Иные межбюджетные трансферты  на создание условий для деятельности народных дружин</t>
  </si>
  <si>
    <t>Приложение 5</t>
  </si>
  <si>
    <t>Приложение 6</t>
  </si>
  <si>
    <t>Иные межбюджетные трансферты на организацию выполнения противопаводковых мероприятий</t>
  </si>
  <si>
    <t>к  Проекту решения Совета депутатов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</si>
  <si>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</si>
  <si>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на обеспечение жителей поселений топливом печным (дровами)</t>
  </si>
  <si>
    <t>Субвенции на осуществление первичного воинского учёта органами местного самоуправления поселений, муниципальных и городских округов</t>
  </si>
  <si>
    <t xml:space="preserve">сельского поселения Сытомино                                                                        от "00" _______ 2023  года № 00   </t>
  </si>
  <si>
    <t>Объем межбюджетных трансфертов, получаемых из других бюджетов бюджетной системы Российской Федерации в бюджет сельского поселения Сытомино на плановый период 2025 и 2026 годов</t>
  </si>
  <si>
    <t xml:space="preserve">от " 00 " _____  2023 года № 00 </t>
  </si>
  <si>
    <t>Объем межбюджетных трансфертов, получаемых из других бюджетов бюджетной системы Российской Федерации в бюджет сельского поселения Сытоминона 2024 год</t>
  </si>
  <si>
    <t>Сумма на 2024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</si>
</sst>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180" fontId="7" fillId="33" borderId="10" xfId="0" applyNumberFormat="1" applyFont="1" applyFill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/>
    </xf>
    <xf numFmtId="180" fontId="52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3" fillId="33" borderId="0" xfId="0" applyFont="1" applyFill="1" applyAlignment="1">
      <alignment horizontal="righ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173" fontId="2" fillId="33" borderId="0" xfId="62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52" fillId="33" borderId="10" xfId="0" applyNumberFormat="1" applyFont="1" applyFill="1" applyBorder="1" applyAlignment="1">
      <alignment horizontal="center" vertical="center"/>
    </xf>
    <xf numFmtId="173" fontId="3" fillId="33" borderId="0" xfId="62" applyNumberFormat="1" applyFont="1" applyFill="1" applyAlignment="1">
      <alignment vertical="center" wrapText="1"/>
    </xf>
    <xf numFmtId="173" fontId="6" fillId="33" borderId="0" xfId="62" applyNumberFormat="1" applyFont="1" applyFill="1" applyAlignment="1">
      <alignment vertical="center" wrapText="1"/>
    </xf>
    <xf numFmtId="173" fontId="2" fillId="33" borderId="0" xfId="62" applyNumberFormat="1" applyFont="1" applyFill="1" applyAlignment="1">
      <alignment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="75" zoomScaleNormal="75" zoomScaleSheetLayoutView="75" zoomScalePageLayoutView="0" workbookViewId="0" topLeftCell="A4">
      <selection activeCell="B16" sqref="B16"/>
    </sheetView>
  </sheetViews>
  <sheetFormatPr defaultColWidth="9.00390625" defaultRowHeight="12.75"/>
  <cols>
    <col min="1" max="1" width="86.625" style="1" customWidth="1"/>
    <col min="2" max="2" width="44.375" style="4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36" t="s">
        <v>15</v>
      </c>
    </row>
    <row r="2" ht="18.75" customHeight="1">
      <c r="B2" s="37" t="s">
        <v>18</v>
      </c>
    </row>
    <row r="3" ht="23.25" customHeight="1">
      <c r="B3" s="36" t="s">
        <v>4</v>
      </c>
    </row>
    <row r="4" ht="18.75">
      <c r="B4" s="36" t="s">
        <v>24</v>
      </c>
    </row>
    <row r="5" ht="11.25" customHeight="1">
      <c r="B5" s="38"/>
    </row>
    <row r="6" spans="1:2" s="4" customFormat="1" ht="48" customHeight="1">
      <c r="A6" s="47" t="s">
        <v>25</v>
      </c>
      <c r="B6" s="47"/>
    </row>
    <row r="7" spans="1:2" s="4" customFormat="1" ht="18.75">
      <c r="A7" s="46"/>
      <c r="B7" s="46"/>
    </row>
    <row r="8" spans="1:2" s="4" customFormat="1" ht="15.75" customHeight="1">
      <c r="A8" s="3"/>
      <c r="B8" s="39" t="s">
        <v>2</v>
      </c>
    </row>
    <row r="9" spans="1:2" s="7" customFormat="1" ht="39" customHeight="1">
      <c r="A9" s="6" t="s">
        <v>6</v>
      </c>
      <c r="B9" s="40" t="s">
        <v>26</v>
      </c>
    </row>
    <row r="10" spans="1:3" s="11" customFormat="1" ht="31.5">
      <c r="A10" s="8" t="s">
        <v>7</v>
      </c>
      <c r="B10" s="32">
        <f>B11+B13+B17</f>
        <v>26154</v>
      </c>
      <c r="C10" s="10"/>
    </row>
    <row r="11" spans="1:2" s="12" customFormat="1" ht="18.75">
      <c r="A11" s="8" t="s">
        <v>8</v>
      </c>
      <c r="B11" s="32">
        <f>B12</f>
        <v>12119.4</v>
      </c>
    </row>
    <row r="12" spans="1:2" ht="30" customHeight="1">
      <c r="A12" s="5" t="s">
        <v>9</v>
      </c>
      <c r="B12" s="27">
        <v>12119.4</v>
      </c>
    </row>
    <row r="13" spans="1:2" s="12" customFormat="1" ht="18.75">
      <c r="A13" s="8" t="s">
        <v>10</v>
      </c>
      <c r="B13" s="32">
        <f>SUM(B14:B16)</f>
        <v>384.8</v>
      </c>
    </row>
    <row r="14" spans="1:2" s="14" customFormat="1" ht="67.5" customHeight="1">
      <c r="A14" s="13" t="s">
        <v>11</v>
      </c>
      <c r="B14" s="27">
        <v>34.6</v>
      </c>
    </row>
    <row r="15" spans="1:2" ht="34.5" customHeight="1">
      <c r="A15" s="15" t="s">
        <v>21</v>
      </c>
      <c r="B15" s="27">
        <v>350.2</v>
      </c>
    </row>
    <row r="16" spans="1:2" ht="57.75" customHeight="1">
      <c r="A16" s="15" t="s">
        <v>19</v>
      </c>
      <c r="B16" s="27">
        <v>0</v>
      </c>
    </row>
    <row r="17" spans="1:2" ht="22.5" customHeight="1">
      <c r="A17" s="16" t="s">
        <v>12</v>
      </c>
      <c r="B17" s="32">
        <f>B18+B19+B20+B21+B22+B23</f>
        <v>13649.8</v>
      </c>
    </row>
    <row r="18" spans="1:2" ht="31.5" customHeight="1">
      <c r="A18" s="13" t="s">
        <v>1</v>
      </c>
      <c r="B18" s="27">
        <v>7803.8</v>
      </c>
    </row>
    <row r="19" spans="1:2" ht="54.75" customHeight="1">
      <c r="A19" s="25" t="s">
        <v>5</v>
      </c>
      <c r="B19" s="41">
        <v>1258.8</v>
      </c>
    </row>
    <row r="20" spans="1:2" ht="33.75" customHeight="1">
      <c r="A20" s="26" t="s">
        <v>17</v>
      </c>
      <c r="B20" s="33">
        <v>1000</v>
      </c>
    </row>
    <row r="21" spans="1:2" ht="36" customHeight="1">
      <c r="A21" s="13" t="s">
        <v>14</v>
      </c>
      <c r="B21" s="34">
        <v>55.3</v>
      </c>
    </row>
    <row r="22" spans="1:3" ht="57.75" customHeight="1">
      <c r="A22" s="15" t="s">
        <v>3</v>
      </c>
      <c r="B22" s="34">
        <v>543.7</v>
      </c>
      <c r="C22" s="31"/>
    </row>
    <row r="23" spans="1:2" ht="57.75" customHeight="1">
      <c r="A23" s="15" t="s">
        <v>20</v>
      </c>
      <c r="B23" s="27">
        <v>2988.2</v>
      </c>
    </row>
    <row r="24" s="4" customFormat="1" ht="18.75">
      <c r="B24" s="42"/>
    </row>
    <row r="25" s="4" customFormat="1" ht="18.75">
      <c r="B25" s="42"/>
    </row>
    <row r="26" s="4" customFormat="1" ht="18.75">
      <c r="B26" s="42"/>
    </row>
    <row r="27" s="4" customFormat="1" ht="18.75">
      <c r="B27" s="42"/>
    </row>
    <row r="28" s="4" customFormat="1" ht="18.75">
      <c r="B28" s="42"/>
    </row>
    <row r="29" s="4" customFormat="1" ht="18.75">
      <c r="B29" s="42"/>
    </row>
    <row r="30" s="4" customFormat="1" ht="18.75">
      <c r="B30" s="42"/>
    </row>
    <row r="31" s="4" customFormat="1" ht="18.75">
      <c r="B31" s="42"/>
    </row>
    <row r="32" s="4" customFormat="1" ht="18.75">
      <c r="B32" s="42"/>
    </row>
    <row r="33" s="4" customFormat="1" ht="18.75">
      <c r="B33" s="42"/>
    </row>
    <row r="34" s="4" customFormat="1" ht="18.75">
      <c r="B34" s="42"/>
    </row>
    <row r="35" s="4" customFormat="1" ht="18.75">
      <c r="B35" s="42"/>
    </row>
    <row r="36" s="4" customFormat="1" ht="18.75">
      <c r="B36" s="42"/>
    </row>
    <row r="37" s="4" customFormat="1" ht="18.75">
      <c r="B37" s="42"/>
    </row>
    <row r="38" s="4" customFormat="1" ht="18.75">
      <c r="B38" s="42"/>
    </row>
    <row r="39" s="2" customFormat="1" ht="20.25">
      <c r="B39" s="43"/>
    </row>
    <row r="40" s="2" customFormat="1" ht="20.25">
      <c r="B40" s="43"/>
    </row>
    <row r="41" s="2" customFormat="1" ht="20.25">
      <c r="B41" s="43"/>
    </row>
    <row r="42" s="2" customFormat="1" ht="20.25">
      <c r="B42" s="43"/>
    </row>
    <row r="43" s="2" customFormat="1" ht="20.25">
      <c r="B43" s="43"/>
    </row>
    <row r="44" s="2" customFormat="1" ht="20.25">
      <c r="B44" s="43"/>
    </row>
    <row r="45" s="2" customFormat="1" ht="20.25">
      <c r="B45" s="43"/>
    </row>
    <row r="46" s="2" customFormat="1" ht="20.25">
      <c r="B46" s="43"/>
    </row>
    <row r="47" s="2" customFormat="1" ht="20.25">
      <c r="B47" s="43"/>
    </row>
    <row r="48" s="2" customFormat="1" ht="20.25">
      <c r="B48" s="43"/>
    </row>
    <row r="49" s="2" customFormat="1" ht="20.25">
      <c r="B49" s="43"/>
    </row>
    <row r="50" s="2" customFormat="1" ht="20.25">
      <c r="B50" s="43"/>
    </row>
    <row r="51" s="2" customFormat="1" ht="20.25">
      <c r="B51" s="43"/>
    </row>
    <row r="52" s="2" customFormat="1" ht="20.25">
      <c r="B52" s="43"/>
    </row>
    <row r="53" s="2" customFormat="1" ht="20.25">
      <c r="B53" s="43"/>
    </row>
    <row r="54" s="2" customFormat="1" ht="20.25">
      <c r="B54" s="43"/>
    </row>
    <row r="55" s="2" customFormat="1" ht="20.25">
      <c r="B55" s="43"/>
    </row>
    <row r="56" s="2" customFormat="1" ht="20.25">
      <c r="B56" s="43"/>
    </row>
    <row r="57" s="2" customFormat="1" ht="20.25">
      <c r="B57" s="43"/>
    </row>
    <row r="58" s="2" customFormat="1" ht="20.25">
      <c r="B58" s="43"/>
    </row>
    <row r="59" s="2" customFormat="1" ht="20.25">
      <c r="B59" s="43"/>
    </row>
    <row r="60" s="2" customFormat="1" ht="20.25">
      <c r="B60" s="43"/>
    </row>
    <row r="61" s="2" customFormat="1" ht="20.25">
      <c r="B61" s="43"/>
    </row>
    <row r="62" s="2" customFormat="1" ht="20.25">
      <c r="B62" s="43"/>
    </row>
    <row r="63" s="2" customFormat="1" ht="20.25">
      <c r="B63" s="43"/>
    </row>
    <row r="64" s="2" customFormat="1" ht="20.25">
      <c r="B64" s="43"/>
    </row>
    <row r="65" s="2" customFormat="1" ht="20.25">
      <c r="B65" s="43"/>
    </row>
    <row r="66" s="2" customFormat="1" ht="20.25">
      <c r="B66" s="43"/>
    </row>
    <row r="67" s="2" customFormat="1" ht="20.25">
      <c r="B67" s="43"/>
    </row>
    <row r="68" s="2" customFormat="1" ht="20.25">
      <c r="B68" s="43"/>
    </row>
    <row r="69" s="2" customFormat="1" ht="20.25">
      <c r="B69" s="43"/>
    </row>
    <row r="70" s="2" customFormat="1" ht="20.25">
      <c r="B70" s="43"/>
    </row>
    <row r="71" s="2" customFormat="1" ht="20.25">
      <c r="B71" s="43"/>
    </row>
    <row r="72" s="2" customFormat="1" ht="20.25">
      <c r="B72" s="43"/>
    </row>
    <row r="73" s="2" customFormat="1" ht="20.25">
      <c r="B73" s="43"/>
    </row>
    <row r="74" s="2" customFormat="1" ht="20.25">
      <c r="B74" s="43"/>
    </row>
    <row r="75" s="2" customFormat="1" ht="20.25">
      <c r="B75" s="43"/>
    </row>
    <row r="76" s="2" customFormat="1" ht="20.25">
      <c r="B76" s="43"/>
    </row>
    <row r="77" s="2" customFormat="1" ht="20.25">
      <c r="B77" s="43"/>
    </row>
    <row r="78" s="2" customFormat="1" ht="20.25">
      <c r="B78" s="43"/>
    </row>
    <row r="79" s="2" customFormat="1" ht="20.25">
      <c r="B79" s="43"/>
    </row>
    <row r="80" s="2" customFormat="1" ht="20.25">
      <c r="B80" s="43"/>
    </row>
    <row r="81" s="2" customFormat="1" ht="20.25">
      <c r="B81" s="43"/>
    </row>
  </sheetData>
  <sheetProtection/>
  <mergeCells count="2">
    <mergeCell ref="A7:B7"/>
    <mergeCell ref="A6:B6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60" zoomScalePageLayoutView="0" workbookViewId="0" topLeftCell="A1">
      <selection activeCell="C13" sqref="C13"/>
    </sheetView>
  </sheetViews>
  <sheetFormatPr defaultColWidth="8.875" defaultRowHeight="12.75"/>
  <cols>
    <col min="1" max="1" width="65.25390625" style="14" customWidth="1"/>
    <col min="2" max="2" width="33.00390625" style="14" customWidth="1"/>
    <col min="3" max="3" width="36.125" style="14" customWidth="1"/>
    <col min="4" max="4" width="10.75390625" style="14" bestFit="1" customWidth="1"/>
    <col min="5" max="16384" width="8.875" style="14" customWidth="1"/>
  </cols>
  <sheetData>
    <row r="1" spans="2:3" ht="15.75">
      <c r="B1" s="17"/>
      <c r="C1" s="17" t="s">
        <v>16</v>
      </c>
    </row>
    <row r="2" spans="2:3" ht="15.75">
      <c r="B2" s="17"/>
      <c r="C2" s="17" t="s">
        <v>18</v>
      </c>
    </row>
    <row r="3" spans="2:3" ht="31.5" customHeight="1">
      <c r="B3" s="18"/>
      <c r="C3" s="18" t="s">
        <v>22</v>
      </c>
    </row>
    <row r="5" spans="1:3" ht="45" customHeight="1">
      <c r="A5" s="47" t="s">
        <v>23</v>
      </c>
      <c r="B5" s="47"/>
      <c r="C5" s="47"/>
    </row>
    <row r="6" spans="2:3" ht="23.25" customHeight="1">
      <c r="B6" s="19"/>
      <c r="C6" s="19" t="s">
        <v>13</v>
      </c>
    </row>
    <row r="7" spans="1:3" s="21" customFormat="1" ht="39" customHeight="1">
      <c r="A7" s="20" t="s">
        <v>6</v>
      </c>
      <c r="B7" s="48" t="s">
        <v>0</v>
      </c>
      <c r="C7" s="49"/>
    </row>
    <row r="8" spans="1:3" s="21" customFormat="1" ht="39" customHeight="1">
      <c r="A8" s="20"/>
      <c r="B8" s="20">
        <v>2025</v>
      </c>
      <c r="C8" s="20">
        <v>2026</v>
      </c>
    </row>
    <row r="9" spans="1:4" s="23" customFormat="1" ht="31.5">
      <c r="A9" s="8" t="s">
        <v>7</v>
      </c>
      <c r="B9" s="9">
        <f>B10+B12+B15</f>
        <v>25667.3</v>
      </c>
      <c r="C9" s="9">
        <f>C10+C12+C15</f>
        <v>25641.6</v>
      </c>
      <c r="D9" s="22"/>
    </row>
    <row r="10" spans="1:3" s="24" customFormat="1" ht="31.5">
      <c r="A10" s="8" t="s">
        <v>8</v>
      </c>
      <c r="B10" s="9">
        <f>B11</f>
        <v>12304.2</v>
      </c>
      <c r="C10" s="9">
        <f>C11</f>
        <v>12415.9</v>
      </c>
    </row>
    <row r="11" spans="1:3" ht="31.5">
      <c r="A11" s="5" t="s">
        <v>9</v>
      </c>
      <c r="B11" s="27">
        <v>12304.2</v>
      </c>
      <c r="C11" s="27">
        <v>12415.9</v>
      </c>
    </row>
    <row r="12" spans="1:3" s="24" customFormat="1" ht="31.5">
      <c r="A12" s="8" t="s">
        <v>10</v>
      </c>
      <c r="B12" s="32">
        <f>SUM(B13:B14)</f>
        <v>421.3</v>
      </c>
      <c r="C12" s="32">
        <f>SUM(C13:C14)</f>
        <v>458.3</v>
      </c>
    </row>
    <row r="13" spans="1:3" s="24" customFormat="1" ht="47.25">
      <c r="A13" s="13" t="s">
        <v>11</v>
      </c>
      <c r="B13" s="27">
        <v>34.6</v>
      </c>
      <c r="C13" s="27">
        <v>34.6</v>
      </c>
    </row>
    <row r="14" spans="1:3" ht="67.5" customHeight="1">
      <c r="A14" s="15" t="s">
        <v>21</v>
      </c>
      <c r="B14" s="27">
        <v>386.7</v>
      </c>
      <c r="C14" s="27">
        <v>423.7</v>
      </c>
    </row>
    <row r="15" spans="1:4" ht="34.5" customHeight="1">
      <c r="A15" s="16" t="s">
        <v>12</v>
      </c>
      <c r="B15" s="32">
        <f>B16+B17+B18+B19+B20+B21</f>
        <v>12941.8</v>
      </c>
      <c r="C15" s="32">
        <f>C16+C17+C18+C19+C20+C21</f>
        <v>12767.400000000001</v>
      </c>
      <c r="D15" s="35"/>
    </row>
    <row r="16" spans="1:3" ht="31.5" customHeight="1">
      <c r="A16" s="13" t="s">
        <v>1</v>
      </c>
      <c r="B16" s="45">
        <v>7095.7</v>
      </c>
      <c r="C16" s="29">
        <v>6921.4</v>
      </c>
    </row>
    <row r="17" spans="1:3" ht="31.5" customHeight="1">
      <c r="A17" s="25" t="s">
        <v>5</v>
      </c>
      <c r="B17" s="27">
        <v>1258.8</v>
      </c>
      <c r="C17" s="27">
        <v>1258.8</v>
      </c>
    </row>
    <row r="18" spans="1:3" ht="54.75" customHeight="1">
      <c r="A18" s="26" t="s">
        <v>17</v>
      </c>
      <c r="B18" s="28">
        <v>1000</v>
      </c>
      <c r="C18" s="28">
        <v>1000</v>
      </c>
    </row>
    <row r="19" spans="1:3" ht="33.75" customHeight="1">
      <c r="A19" s="13" t="s">
        <v>14</v>
      </c>
      <c r="B19" s="28">
        <v>55.4</v>
      </c>
      <c r="C19" s="28">
        <v>55.3</v>
      </c>
    </row>
    <row r="20" spans="1:3" ht="47.25">
      <c r="A20" s="15" t="s">
        <v>3</v>
      </c>
      <c r="B20" s="27">
        <v>543.7</v>
      </c>
      <c r="C20" s="27">
        <v>543.7</v>
      </c>
    </row>
    <row r="21" spans="1:3" ht="31.5">
      <c r="A21" s="15" t="s">
        <v>20</v>
      </c>
      <c r="B21" s="30">
        <v>2988.2</v>
      </c>
      <c r="C21" s="30">
        <v>2988.2</v>
      </c>
    </row>
  </sheetData>
  <sheetProtection/>
  <mergeCells count="2">
    <mergeCell ref="A5:C5"/>
    <mergeCell ref="B7:C7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2023-11-27T10:36:33Z</cp:lastPrinted>
  <dcterms:created xsi:type="dcterms:W3CDTF">2007-06-22T05:51:36Z</dcterms:created>
  <dcterms:modified xsi:type="dcterms:W3CDTF">2023-11-27T10:36:48Z</dcterms:modified>
  <cp:category/>
  <cp:version/>
  <cp:contentType/>
  <cp:contentStatus/>
</cp:coreProperties>
</file>